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00" windowWidth="22692" windowHeight="8748"/>
  </bookViews>
  <sheets>
    <sheet name="prac" sheetId="2" r:id="rId1"/>
  </sheets>
  <calcPr calcId="0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2" i="2"/>
  <c r="E3" i="2"/>
</calcChain>
</file>

<file path=xl/sharedStrings.xml><?xml version="1.0" encoding="utf-8"?>
<sst xmlns="http://schemas.openxmlformats.org/spreadsheetml/2006/main" count="57" uniqueCount="52">
  <si>
    <t>ID</t>
  </si>
  <si>
    <t>Název</t>
  </si>
  <si>
    <t>Katedra bicích nástrojů</t>
  </si>
  <si>
    <t>Katedra dechových nástrojů</t>
  </si>
  <si>
    <t>Katedra kompozice, dirigování a operní režie</t>
  </si>
  <si>
    <t>Katedra strunných nástrojů</t>
  </si>
  <si>
    <t>Katedra zpěvu</t>
  </si>
  <si>
    <t>Katedra hudební produkce</t>
  </si>
  <si>
    <t>Katedra klavírní interpretace</t>
  </si>
  <si>
    <t>Katedra varhanní a historické interpretace</t>
  </si>
  <si>
    <t>Katedra jazzové interpretace</t>
  </si>
  <si>
    <t>Ateliér audiovizuální tvorby a divadla</t>
  </si>
  <si>
    <t>Ateliér divadlo a výchova</t>
  </si>
  <si>
    <t>Ateliér divadelního manažerství a jevištní technologie</t>
  </si>
  <si>
    <t>Ateliér fyzické divadlo</t>
  </si>
  <si>
    <t>Ateliér rozhl. a TV dramaturgie a scénaristiky</t>
  </si>
  <si>
    <t>Ateliér scénografie</t>
  </si>
  <si>
    <t>Ateliér výchovné dramatiky pro neslyšící</t>
  </si>
  <si>
    <t>Ateliér světelného designu</t>
  </si>
  <si>
    <t>Ateliér tanečního a pohybového divadla a výchovy</t>
  </si>
  <si>
    <t>Ateliér činoherního herectví Lukáše Riegra</t>
  </si>
  <si>
    <t>Ateliér činoherního herectví Mgr. Aleše Bergmana, Ph.D.</t>
  </si>
  <si>
    <t>Ateliér činoherního herectví Oxany Smilkové, CSc.</t>
  </si>
  <si>
    <t>Ateliér činoherního herectví prof. MgA. Niky Brettschneiderové</t>
  </si>
  <si>
    <t>Ateliér muzikálového herectví Mgr. Petra Štěpána</t>
  </si>
  <si>
    <t>Ateliér muzikálového herectví MgA. Stano Slováka</t>
  </si>
  <si>
    <t>Ateliér muzikálového herectví Mgr. Sylvy Talpové</t>
  </si>
  <si>
    <t>Ateliér režie a dramaturgie - prof. Petra Oslzlého</t>
  </si>
  <si>
    <t>Ateliér režie a dramaturgie - prof. PhDr. Václava Cejpka</t>
  </si>
  <si>
    <t>Ateliér režie a dramaturgie prof. PhDr. Josefa Kovalčuka</t>
  </si>
  <si>
    <t>obory</t>
  </si>
  <si>
    <t>koef</t>
  </si>
  <si>
    <t>first</t>
  </si>
  <si>
    <t>ids</t>
  </si>
  <si>
    <t>6,114,294,299,7,115,291,300,8,116,292,301,12,121,293,302,18,131,296,303,21,134,297,304,22,135,295,305,23,231,298,306,</t>
  </si>
  <si>
    <t>3,73,112,287,4,113,288,15,126,284,285,286,19,230,282,283,20,133,290,</t>
  </si>
  <si>
    <t>9,117,355,360,16,127,356,361,17,129,357,362,26,138,358,363,25,137,359,364,</t>
  </si>
  <si>
    <t>1,109,349,351</t>
  </si>
  <si>
    <t>27,139,289</t>
  </si>
  <si>
    <t>10,119,371,365,366,370</t>
  </si>
  <si>
    <t>227,13,122,124,14</t>
  </si>
  <si>
    <t>5,347,232,233,348,2,110,224,136,225</t>
  </si>
  <si>
    <t>11,242,350,352,367,353</t>
  </si>
  <si>
    <t>140,222,229,274,327</t>
  </si>
  <si>
    <t>147,148,172,173,324,332,55,56</t>
  </si>
  <si>
    <t>99,170,171,203,145,54,315,269,316,57</t>
  </si>
  <si>
    <t>59,149,328,275</t>
  </si>
  <si>
    <t>60,152,180,181,331,271</t>
  </si>
  <si>
    <t>325,333,153,155,61</t>
  </si>
  <si>
    <t>191,204,193,326,334,96</t>
  </si>
  <si>
    <t>98,103,337,65</t>
  </si>
  <si>
    <t>52,142,329,335,53,143,330,336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</si>
</sst>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tabSelected="1" topLeftCell="A7" workbookViewId="0">
      <selection activeCell="C28" sqref="C28"/>
    </sheetView>
  </sheetViews>
  <sheetFormatPr defaultRowHeight="14.4" x14ac:dyDescent="0.3"/>
  <cols>
    <col min="1" max="1" width="11" bestFit="1" customWidth="1"/>
    <col min="2" max="2" width="53" bestFit="1" customWidth="1"/>
    <col min="3" max="3" width="5" bestFit="1" customWidth="1"/>
    <col min="4" max="4" width="4.6640625" bestFit="1" customWidth="1"/>
    <col min="5" max="5" width="33" bestFit="1" customWidth="1"/>
    <col min="6" max="6" width="33" style="2" customWidth="1"/>
    <col min="7" max="18" width="4" bestFit="1" customWidth="1"/>
    <col min="19" max="19" width="3" bestFit="1" customWidth="1"/>
    <col min="20" max="22" width="4" bestFit="1" customWidth="1"/>
    <col min="23" max="23" width="3" bestFit="1" customWidth="1"/>
    <col min="24" max="26" width="4" bestFit="1" customWidth="1"/>
    <col min="27" max="27" width="3" bestFit="1" customWidth="1"/>
    <col min="28" max="30" width="4" bestFit="1" customWidth="1"/>
    <col min="31" max="31" width="3" bestFit="1" customWidth="1"/>
    <col min="32" max="34" width="4" bestFit="1" customWidth="1"/>
    <col min="35" max="35" width="3" bestFit="1" customWidth="1"/>
    <col min="36" max="38" width="4" bestFit="1" customWidth="1"/>
  </cols>
  <sheetData>
    <row r="1" spans="1:38" x14ac:dyDescent="0.3">
      <c r="A1" t="s">
        <v>0</v>
      </c>
      <c r="B1" t="s">
        <v>1</v>
      </c>
      <c r="C1" t="s">
        <v>32</v>
      </c>
      <c r="D1" t="s">
        <v>31</v>
      </c>
      <c r="E1" t="s">
        <v>30</v>
      </c>
      <c r="F1" s="2" t="s">
        <v>33</v>
      </c>
    </row>
    <row r="2" spans="1:38" x14ac:dyDescent="0.3">
      <c r="A2">
        <v>54511010</v>
      </c>
      <c r="B2" t="s">
        <v>2</v>
      </c>
      <c r="C2">
        <v>2000</v>
      </c>
      <c r="D2">
        <v>1</v>
      </c>
      <c r="E2" t="str">
        <f>CONCATENATE(G2,",",H2,",",I2,",",J2,",",K2,",",L2,",",M2,",",N2,",",O2,",",P2,",",Q2,",",R2,",",S2,",",T2,",",U2,",",V2,",",W2,",",X2,",",Y2,",",Z2,",",AA2,",",AB2,",",AC2,",",AD2,",",AE2,",",AF2,",",AG2,",",AH2,",",AI2,",",AJ2,",",AK2,",",AL2,",")</f>
        <v>1,109,349,351,,,,,,,,,,,,,,,,,,,,,,,,,,,,,</v>
      </c>
      <c r="F2" s="2" t="s">
        <v>37</v>
      </c>
      <c r="G2" s="1">
        <v>1</v>
      </c>
      <c r="H2" s="1">
        <v>109</v>
      </c>
      <c r="I2" s="1">
        <v>349</v>
      </c>
      <c r="J2" s="1">
        <v>351</v>
      </c>
    </row>
    <row r="3" spans="1:38" x14ac:dyDescent="0.3">
      <c r="A3">
        <v>54511012</v>
      </c>
      <c r="B3" t="s">
        <v>3</v>
      </c>
      <c r="C3">
        <v>2000</v>
      </c>
      <c r="D3">
        <v>1</v>
      </c>
      <c r="E3" t="str">
        <f>CONCATENATE(G3,",",H3,",",I3,",",J3,",",K3,",",L3,",",M3,",",N3,",",O3,",",P3,",",Q3,",",R3,",",S3,",",T3,",",U3,",",V3,",",W3,",",X3,",",Y3,",",Z3,",",AA3,",",AB3,",",AC3,",",AD3,",",AE3,",",AF3,",",AG3,",",AH3,",",AI3,",",AJ3,",",AK3,",",AL3,",")</f>
        <v>6,114,294,299,7,115,291,300,8,116,292,301,12,121,293,302,18,131,296,303,21,134,297,304,22,135,295,305,23,231,298,306,</v>
      </c>
      <c r="F3" s="2" t="s">
        <v>34</v>
      </c>
      <c r="G3" s="1">
        <v>6</v>
      </c>
      <c r="H3" s="1">
        <v>114</v>
      </c>
      <c r="I3" s="1">
        <v>294</v>
      </c>
      <c r="J3" s="1">
        <v>299</v>
      </c>
      <c r="K3" s="1">
        <v>7</v>
      </c>
      <c r="L3" s="1">
        <v>115</v>
      </c>
      <c r="M3" s="1">
        <v>291</v>
      </c>
      <c r="N3" s="1">
        <v>300</v>
      </c>
      <c r="O3" s="1">
        <v>8</v>
      </c>
      <c r="P3" s="1">
        <v>116</v>
      </c>
      <c r="Q3" s="1">
        <v>292</v>
      </c>
      <c r="R3" s="1">
        <v>301</v>
      </c>
      <c r="S3" s="1">
        <v>12</v>
      </c>
      <c r="T3" s="1">
        <v>121</v>
      </c>
      <c r="U3" s="1">
        <v>293</v>
      </c>
      <c r="V3" s="1">
        <v>302</v>
      </c>
      <c r="W3" s="1">
        <v>18</v>
      </c>
      <c r="X3" s="1">
        <v>131</v>
      </c>
      <c r="Y3" s="1">
        <v>296</v>
      </c>
      <c r="Z3" s="1">
        <v>303</v>
      </c>
      <c r="AA3" s="1">
        <v>21</v>
      </c>
      <c r="AB3" s="1">
        <v>134</v>
      </c>
      <c r="AC3" s="1">
        <v>297</v>
      </c>
      <c r="AD3" s="1">
        <v>304</v>
      </c>
      <c r="AE3" s="1">
        <v>22</v>
      </c>
      <c r="AF3" s="1">
        <v>135</v>
      </c>
      <c r="AG3" s="1">
        <v>295</v>
      </c>
      <c r="AH3" s="1">
        <v>305</v>
      </c>
      <c r="AI3" s="1">
        <v>23</v>
      </c>
      <c r="AJ3" s="1">
        <v>231</v>
      </c>
      <c r="AK3" s="1">
        <v>298</v>
      </c>
      <c r="AL3" s="1">
        <v>306</v>
      </c>
    </row>
    <row r="4" spans="1:38" x14ac:dyDescent="0.3">
      <c r="A4">
        <v>54511015</v>
      </c>
      <c r="B4" t="s">
        <v>4</v>
      </c>
      <c r="C4">
        <v>2000</v>
      </c>
      <c r="D4">
        <v>1</v>
      </c>
      <c r="E4" t="str">
        <f>CONCATENATE(G4,",",H4,",",I4,",",J4,",",K4,",",L4,",",M4,",",N4,",",O4,",",P4,",",Q4,",",R4,",",S4,",",T4,",",U4,",",V4,",",W4,",",X4,",",Y4,",",Z4,",",AA4,",",AB4,",",AC4,",",AD4,",",AE4,",",AF4,",",AG4,",",AH4,",",AI4,",",AJ4,",",AK4,",",AL4,",")</f>
        <v>3,73,112,287,4,113,288,15,126,284,285,286,19,230,282,283,20,133,290,,,,,,,,,,,,,,</v>
      </c>
      <c r="F4" s="2" t="s">
        <v>35</v>
      </c>
      <c r="G4" s="1">
        <v>3</v>
      </c>
      <c r="H4" s="1">
        <v>73</v>
      </c>
      <c r="I4" s="1">
        <v>112</v>
      </c>
      <c r="J4" s="1">
        <v>287</v>
      </c>
      <c r="K4" s="1">
        <v>4</v>
      </c>
      <c r="L4" s="1">
        <v>113</v>
      </c>
      <c r="M4" s="1">
        <v>288</v>
      </c>
      <c r="N4" s="1">
        <v>15</v>
      </c>
      <c r="O4" s="1">
        <v>126</v>
      </c>
      <c r="P4" s="1">
        <v>284</v>
      </c>
      <c r="Q4" s="1">
        <v>285</v>
      </c>
      <c r="R4" s="1">
        <v>286</v>
      </c>
      <c r="S4" s="1">
        <v>19</v>
      </c>
      <c r="T4" s="1">
        <v>230</v>
      </c>
      <c r="U4" s="1">
        <v>282</v>
      </c>
      <c r="V4" s="1">
        <v>283</v>
      </c>
      <c r="W4" s="1">
        <v>20</v>
      </c>
      <c r="X4" s="1">
        <v>133</v>
      </c>
      <c r="Y4" s="1">
        <v>290</v>
      </c>
    </row>
    <row r="5" spans="1:38" x14ac:dyDescent="0.3">
      <c r="A5">
        <v>54511016</v>
      </c>
      <c r="B5" t="s">
        <v>5</v>
      </c>
      <c r="C5">
        <v>2000</v>
      </c>
      <c r="D5">
        <v>1</v>
      </c>
      <c r="E5" t="str">
        <f>CONCATENATE(G5,",",H5,",",I5,",",J5,",",K5,",",L5,",",M5,",",N5,",",O5,",",P5,",",Q5,",",R5,",",S5,",",T5,",",U5,",",V5,",",W5,",",X5,",",Y5,",",Z5,",",AA5,",",AB5,",",AC5,",",AD5,",",AE5,",",AF5,",",AG5,",",AH5,",",AI5,",",AJ5,",",AK5,",",AL5,",")</f>
        <v>9,117,355,360,16,127,356,361,17,129,357,362,26,138,358,363,25,137,359,364,,,,,,,,,,,,,</v>
      </c>
      <c r="F5" s="2" t="s">
        <v>36</v>
      </c>
      <c r="G5" s="1">
        <v>9</v>
      </c>
      <c r="H5" s="1">
        <v>117</v>
      </c>
      <c r="I5" s="1">
        <v>355</v>
      </c>
      <c r="J5" s="1">
        <v>360</v>
      </c>
      <c r="K5" s="1">
        <v>16</v>
      </c>
      <c r="L5" s="1">
        <v>127</v>
      </c>
      <c r="M5" s="1">
        <v>356</v>
      </c>
      <c r="N5" s="1">
        <v>361</v>
      </c>
      <c r="O5" s="1">
        <v>17</v>
      </c>
      <c r="P5" s="1">
        <v>129</v>
      </c>
      <c r="Q5" s="1">
        <v>357</v>
      </c>
      <c r="R5" s="1">
        <v>362</v>
      </c>
      <c r="S5" s="1">
        <v>26</v>
      </c>
      <c r="T5" s="1">
        <v>138</v>
      </c>
      <c r="U5" s="1">
        <v>358</v>
      </c>
      <c r="V5" s="1">
        <v>363</v>
      </c>
      <c r="W5" s="1">
        <v>25</v>
      </c>
      <c r="X5" s="1">
        <v>137</v>
      </c>
      <c r="Y5" s="1">
        <v>359</v>
      </c>
      <c r="Z5" s="1">
        <v>364</v>
      </c>
    </row>
    <row r="6" spans="1:38" x14ac:dyDescent="0.3">
      <c r="A6">
        <v>54511017</v>
      </c>
      <c r="B6" t="s">
        <v>6</v>
      </c>
      <c r="C6">
        <v>2000</v>
      </c>
      <c r="D6">
        <v>1</v>
      </c>
      <c r="E6" t="str">
        <f>CONCATENATE(G6,",",H6,",",I6,",",J6,",",K6,",",L6,",",M6,",",N6,",",O6,",",P6,",",Q6,",",R6,",",S6,",",T6,",",U6,",",V6,",",W6,",",X6,",",Y6,",",Z6,",",AA6,",",AB6,",",AC6,",",AD6,",",AE6,",",AF6,",",AG6,",",AH6,",",AI6,",",AJ6,",",AK6,",",AL6,",")</f>
        <v>27,139,289,,,,,,,,,,,,,,,,,,,,,,,,,,,,,,</v>
      </c>
      <c r="F6" s="2" t="s">
        <v>38</v>
      </c>
      <c r="G6" s="1">
        <v>27</v>
      </c>
      <c r="H6" s="1">
        <v>139</v>
      </c>
      <c r="I6" s="1">
        <v>289</v>
      </c>
    </row>
    <row r="7" spans="1:38" x14ac:dyDescent="0.3">
      <c r="A7">
        <v>54511022</v>
      </c>
      <c r="B7" t="s">
        <v>7</v>
      </c>
      <c r="C7">
        <v>2000</v>
      </c>
      <c r="D7">
        <v>1</v>
      </c>
      <c r="E7" t="str">
        <f>CONCATENATE(G7,",",H7,",",I7,",",J7,",",K7,",",L7,",",M7,",",N7,",",O7,",",P7,",",Q7,",",R7,",",S7,",",T7,",",U7,",",V7,",",W7,",",X7,",",Y7,",",Z7,",",AA7,",",AB7,",",AC7,",",AD7,",",AE7,",",AF7,",",AG7,",",AH7,",",AI7,",",AJ7,",",AK7,",",AL7,",")</f>
        <v>10,119,371,365,366,370,,,,,,,,,,,,,,,,,,,,,,,,,,,</v>
      </c>
      <c r="F7" s="2" t="s">
        <v>39</v>
      </c>
      <c r="G7" s="1">
        <v>10</v>
      </c>
      <c r="H7" s="1">
        <v>119</v>
      </c>
      <c r="I7" s="1">
        <v>371</v>
      </c>
      <c r="J7" s="1">
        <v>365</v>
      </c>
      <c r="K7" s="1">
        <v>366</v>
      </c>
      <c r="L7" s="1">
        <v>370</v>
      </c>
    </row>
    <row r="8" spans="1:38" x14ac:dyDescent="0.3">
      <c r="A8">
        <v>54511026</v>
      </c>
      <c r="B8" t="s">
        <v>8</v>
      </c>
      <c r="C8">
        <v>2000</v>
      </c>
      <c r="D8">
        <v>1</v>
      </c>
      <c r="E8" t="str">
        <f>CONCATENATE(G8,",",H8,",",I8,",",J8,",",K8,",",L8,",",M8,",",N8,",",O8,",",P8,",",Q8,",",R8,",",S8,",",T8,",",U8,",",V8,",",W8,",",X8,",",Y8,",",Z8,",",AA8,",",AB8,",",AC8,",",AD8,",",AE8,",",AF8,",",AG8,",",AH8,",",AI8,",",AJ8,",",AK8,",",AL8,",")</f>
        <v>227,13,122,124,14,,,,,,,,,,,,,,,,,,,,,,,,,,,,</v>
      </c>
      <c r="F8" s="2" t="s">
        <v>40</v>
      </c>
      <c r="G8" s="1">
        <v>227</v>
      </c>
      <c r="H8" s="1">
        <v>13</v>
      </c>
      <c r="I8" s="1">
        <v>122</v>
      </c>
      <c r="J8" s="1">
        <v>124</v>
      </c>
      <c r="K8" s="1">
        <v>14</v>
      </c>
    </row>
    <row r="9" spans="1:38" x14ac:dyDescent="0.3">
      <c r="A9">
        <v>54511027</v>
      </c>
      <c r="B9" t="s">
        <v>9</v>
      </c>
      <c r="C9">
        <v>2000</v>
      </c>
      <c r="D9">
        <v>1</v>
      </c>
      <c r="E9" t="str">
        <f>CONCATENATE(G9,",",H9,",",I9,",",J9,",",K9,",",L9,",",M9,",",N9,",",O9,",",P9,",",Q9,",",R9,",",S9,",",T9,",",U9,",",V9,",",W9,",",X9,",",Y9,",",Z9,",",AA9,",",AB9,",",AC9,",",AD9,",",AE9,",",AF9,",",AG9,",",AH9,",",AI9,",",AJ9,",",AK9,",",AL9,",")</f>
        <v>5,347,232,233,348,2,110,224,136,225,,,,,,,,,,,,,,,,,,,,,,,</v>
      </c>
      <c r="F9" s="2" t="s">
        <v>41</v>
      </c>
      <c r="G9" s="1">
        <v>5</v>
      </c>
      <c r="H9" s="1">
        <v>347</v>
      </c>
      <c r="I9" s="1">
        <v>232</v>
      </c>
      <c r="J9" s="1">
        <v>233</v>
      </c>
      <c r="K9" s="1">
        <v>348</v>
      </c>
      <c r="L9" s="1">
        <v>2</v>
      </c>
      <c r="M9" s="1">
        <v>110</v>
      </c>
      <c r="N9" s="1">
        <v>224</v>
      </c>
      <c r="O9" s="1">
        <v>136</v>
      </c>
      <c r="P9" s="1">
        <v>225</v>
      </c>
    </row>
    <row r="10" spans="1:38" x14ac:dyDescent="0.3">
      <c r="A10">
        <v>54512010</v>
      </c>
      <c r="B10" t="s">
        <v>10</v>
      </c>
      <c r="C10">
        <v>2000</v>
      </c>
      <c r="D10">
        <v>1</v>
      </c>
      <c r="E10" t="str">
        <f>CONCATENATE(G10,",",H10,",",I10,",",J10,",",K10,",",L10,",",M10,",",N10,",",O10,",",P10,",",Q10,",",R10,",",S10,",",T10,",",U10,",",V10,",",W10,",",X10,",",Y10,",",Z10,",",AA10,",",AB10,",",AC10,",",AD10,",",AE10,",",AF10,",",AG10,",",AH10,",",AI10,",",AJ10,",",AK10,",",AL10,",")</f>
        <v>11,242,350,352,367,353,,,,,,,,,,,,,,,,,,,,,,,,,,,</v>
      </c>
      <c r="F10" s="2" t="s">
        <v>42</v>
      </c>
      <c r="G10" s="1">
        <v>11</v>
      </c>
      <c r="H10" s="1">
        <v>242</v>
      </c>
      <c r="I10" s="1">
        <v>350</v>
      </c>
      <c r="J10" s="1">
        <v>352</v>
      </c>
      <c r="K10" s="1">
        <v>367</v>
      </c>
      <c r="L10" s="1">
        <v>353</v>
      </c>
    </row>
    <row r="11" spans="1:38" x14ac:dyDescent="0.3">
      <c r="A11">
        <v>54531021</v>
      </c>
      <c r="B11" t="s">
        <v>11</v>
      </c>
      <c r="C11">
        <v>2000</v>
      </c>
      <c r="D11">
        <v>1</v>
      </c>
      <c r="E11" t="str">
        <f>CONCATENATE(G11,",",H11,",",I11,",",J11,",",K11,",",L11,",",M11,",",N11,",",O11,",",P11,",",Q11,",",R11,",",S11,",",T11,",",U11,",",V11,",",W11,",",X11,",",Y11,",",Z11,",",AA11,",",AB11,",",AC11,",",AD11,",",AE11,",",AF11,",",AG11,",",AH11,",",AI11,",",AJ11,",",AK11,",",AL11,",")</f>
        <v>140,222,229,274,327,,,,,,,,,,,,,,,,,,,,,,,,,,,,</v>
      </c>
      <c r="F11" s="2" t="s">
        <v>43</v>
      </c>
      <c r="G11" s="1">
        <v>140</v>
      </c>
      <c r="H11" s="1">
        <v>222</v>
      </c>
      <c r="I11" s="1">
        <v>229</v>
      </c>
      <c r="J11" s="1">
        <v>274</v>
      </c>
      <c r="K11" s="1">
        <v>327</v>
      </c>
    </row>
    <row r="12" spans="1:38" x14ac:dyDescent="0.3">
      <c r="A12">
        <v>54531023</v>
      </c>
      <c r="B12" t="s">
        <v>12</v>
      </c>
      <c r="C12">
        <v>2000</v>
      </c>
      <c r="D12">
        <v>1</v>
      </c>
      <c r="E12" t="str">
        <f>CONCATENATE(G12,",",H12,",",I12,",",J12,",",K12,",",L12,",",M12,",",N12,",",O12,",",P12,",",Q12,",",R12,",",S12,",",T12,",",U12,",",V12,",",W12,",",X12,",",Y12,",",Z12,",",AA12,",",AB12,",",AC12,",",AD12,",",AE12,",",AF12,",",AG12,",",AH12,",",AI12,",",AJ12,",",AK12,",",AL12,",")</f>
        <v>147,148,172,173,324,332,55,56,,,,,,,,,,,,,,,,,,,,,,,,,</v>
      </c>
      <c r="F12" s="2" t="s">
        <v>44</v>
      </c>
      <c r="G12" s="1">
        <v>147</v>
      </c>
      <c r="H12" s="1">
        <v>148</v>
      </c>
      <c r="I12" s="1">
        <v>172</v>
      </c>
      <c r="J12" s="1">
        <v>173</v>
      </c>
      <c r="K12" s="1">
        <v>324</v>
      </c>
      <c r="L12" s="1">
        <v>332</v>
      </c>
      <c r="M12" s="1">
        <v>55</v>
      </c>
      <c r="N12" s="1">
        <v>56</v>
      </c>
    </row>
    <row r="13" spans="1:38" x14ac:dyDescent="0.3">
      <c r="A13">
        <v>54531024</v>
      </c>
      <c r="B13" t="s">
        <v>13</v>
      </c>
      <c r="C13">
        <v>2000</v>
      </c>
      <c r="D13">
        <v>1</v>
      </c>
      <c r="E13" t="str">
        <f>CONCATENATE(G13,",",H13,",",I13,",",J13,",",K13,",",L13,",",M13,",",N13,",",O13,",",P13,",",Q13,",",R13,",",S13,",",T13,",",U13,",",V13,",",W13,",",X13,",",Y13,",",Z13,",",AA13,",",AB13,",",AC13,",",AD13,",",AE13,",",AF13,",",AG13,",",AH13,",",AI13,",",AJ13,",",AK13,",",AL13,",")</f>
        <v>99,170,171,203,145,54,315,269,316,57,,,,,,,,,,,,,,,,,,,,,,,</v>
      </c>
      <c r="F13" s="2" t="s">
        <v>45</v>
      </c>
      <c r="G13" s="1">
        <v>99</v>
      </c>
      <c r="H13" s="1">
        <v>170</v>
      </c>
      <c r="I13" s="1">
        <v>171</v>
      </c>
      <c r="J13" s="1">
        <v>203</v>
      </c>
      <c r="K13" s="1">
        <v>145</v>
      </c>
      <c r="L13" s="1">
        <v>54</v>
      </c>
      <c r="M13" s="1">
        <v>315</v>
      </c>
      <c r="N13" s="1">
        <v>269</v>
      </c>
      <c r="O13" s="1">
        <v>316</v>
      </c>
      <c r="P13" s="1">
        <v>57</v>
      </c>
    </row>
    <row r="14" spans="1:38" x14ac:dyDescent="0.3">
      <c r="A14">
        <v>54531025</v>
      </c>
      <c r="B14" t="s">
        <v>14</v>
      </c>
      <c r="C14">
        <v>2000</v>
      </c>
      <c r="D14">
        <v>1</v>
      </c>
      <c r="E14" t="str">
        <f>CONCATENATE(G14,",",H14,",",I14,",",J14,",",K14,",",L14,",",M14,",",N14,",",O14,",",P14,",",Q14,",",R14,",",S14,",",T14,",",U14,",",V14,",",W14,",",X14,",",Y14,",",Z14,",",AA14,",",AB14,",",AC14,",",AD14,",",AE14,",",AF14,",",AG14,",",AH14,",",AI14,",",AJ14,",",AK14,",",AL14,",")</f>
        <v>58,338,,,,,,,,,,,,,,,,,,,,,,,,,,,,,,,</v>
      </c>
      <c r="F14" s="2">
        <v>58.338000000000001</v>
      </c>
      <c r="G14" s="1">
        <v>58</v>
      </c>
      <c r="H14" s="1">
        <v>338</v>
      </c>
    </row>
    <row r="15" spans="1:38" x14ac:dyDescent="0.3">
      <c r="A15">
        <v>54531028</v>
      </c>
      <c r="B15" t="s">
        <v>15</v>
      </c>
      <c r="C15">
        <v>2000</v>
      </c>
      <c r="D15">
        <v>1</v>
      </c>
      <c r="E15" t="str">
        <f>CONCATENATE(G15,",",H15,",",I15,",",J15,",",K15,",",L15,",",M15,",",N15,",",O15,",",P15,",",Q15,",",R15,",",S15,",",T15,",",U15,",",V15,",",W15,",",X15,",",Y15,",",Z15,",",AA15,",",AB15,",",AC15,",",AD15,",",AE15,",",AF15,",",AG15,",",AH15,",",AI15,",",AJ15,",",AK15,",",AL15,",")</f>
        <v>59,149,328,275,,,,,,,,,,,,,,,,,,,,,,,,,,,,,</v>
      </c>
      <c r="F15" s="2" t="s">
        <v>46</v>
      </c>
      <c r="G15" s="1">
        <v>59</v>
      </c>
      <c r="H15" s="1">
        <v>149</v>
      </c>
      <c r="I15" s="1">
        <v>328</v>
      </c>
      <c r="J15" s="1">
        <v>275</v>
      </c>
    </row>
    <row r="16" spans="1:38" x14ac:dyDescent="0.3">
      <c r="A16">
        <v>54531029</v>
      </c>
      <c r="B16" t="s">
        <v>16</v>
      </c>
      <c r="C16">
        <v>2000</v>
      </c>
      <c r="D16">
        <v>1</v>
      </c>
      <c r="E16" t="str">
        <f>CONCATENATE(G16,",",H16,",",I16,",",J16,",",K16,",",L16,",",M16,",",N16,",",O16,",",P16,",",Q16,",",R16,",",S16,",",T16,",",U16,",",V16,",",W16,",",X16,",",Y16,",",Z16,",",AA16,",",AB16,",",AC16,",",AD16,",",AE16,",",AF16,",",AG16,",",AH16,",",AI16,",",AJ16,",",AK16,",",AL16,",")</f>
        <v>60,152,180,181,331,271,,,,,,,,,,,,,,,,,,,,,,,,,,,</v>
      </c>
      <c r="F16" s="2" t="s">
        <v>47</v>
      </c>
      <c r="G16" s="1">
        <v>60</v>
      </c>
      <c r="H16" s="1">
        <v>152</v>
      </c>
      <c r="I16" s="1">
        <v>180</v>
      </c>
      <c r="J16" s="1">
        <v>181</v>
      </c>
      <c r="K16" s="1">
        <v>331</v>
      </c>
      <c r="L16" s="1">
        <v>271</v>
      </c>
    </row>
    <row r="17" spans="1:14" x14ac:dyDescent="0.3">
      <c r="A17">
        <v>54531031</v>
      </c>
      <c r="B17" t="s">
        <v>17</v>
      </c>
      <c r="C17">
        <v>2000</v>
      </c>
      <c r="D17">
        <v>1</v>
      </c>
      <c r="E17" t="str">
        <f>CONCATENATE(G17,",",H17,",",I17,",",J17,",",K17,",",L17,",",M17,",",N17,",",O17,",",P17,",",Q17,",",R17,",",S17,",",T17,",",U17,",",V17,",",W17,",",X17,",",Y17,",",Z17,",",AA17,",",AB17,",",AC17,",",AD17,",",AE17,",",AF17,",",AG17,",",AH17,",",AI17,",",AJ17,",",AK17,",",AL17,",")</f>
        <v>325,333,153,155,61,,,,,,,,,,,,,,,,,,,,,,,,,,,,</v>
      </c>
      <c r="F17" s="2" t="s">
        <v>48</v>
      </c>
      <c r="G17" s="1">
        <v>325</v>
      </c>
      <c r="H17" s="1">
        <v>333</v>
      </c>
      <c r="I17" s="1">
        <v>153</v>
      </c>
      <c r="J17" s="1">
        <v>155</v>
      </c>
      <c r="K17" s="1">
        <v>61</v>
      </c>
    </row>
    <row r="18" spans="1:14" x14ac:dyDescent="0.3">
      <c r="A18">
        <v>54531034</v>
      </c>
      <c r="B18" t="s">
        <v>18</v>
      </c>
      <c r="C18">
        <v>2000</v>
      </c>
      <c r="D18">
        <v>1</v>
      </c>
      <c r="E18" t="str">
        <f>CONCATENATE(G18,",",H18,",",I18,",",J18,",",K18,",",L18,",",M18,",",N18,",",O18,",",P18,",",Q18,",",R18,",",S18,",",T18,",",U18,",",V18,",",W18,",",X18,",",Y18,",",Z18,",",AA18,",",AB18,",",AC18,",",AD18,",",AE18,",",AF18,",",AG18,",",AH18,",",AI18,",",AJ18,",",AK18,",",AL18,",")</f>
        <v>215,272,,,,,,,,,,,,,,,,,,,,,,,,,,,,,,,</v>
      </c>
      <c r="F18" s="2">
        <v>215.27199999999999</v>
      </c>
      <c r="G18" s="1">
        <v>215</v>
      </c>
      <c r="H18" s="1">
        <v>272</v>
      </c>
    </row>
    <row r="19" spans="1:14" x14ac:dyDescent="0.3">
      <c r="A19">
        <v>54531037</v>
      </c>
      <c r="B19" t="s">
        <v>19</v>
      </c>
      <c r="C19">
        <v>2000</v>
      </c>
      <c r="D19">
        <v>1</v>
      </c>
      <c r="E19" t="str">
        <f>CONCATENATE(G19,",",H19,",",I19,",",J19,",",K19,",",L19,",",M19,",",N19,",",O19,",",P19,",",Q19,",",R19,",",S19,",",T19,",",U19,",",V19,",",W19,",",X19,",",Y19,",",Z19,",",AA19,",",AB19,",",AC19,",",AD19,",",AE19,",",AF19,",",AG19,",",AH19,",",AI19,",",AJ19,",",AK19,",",AL19,",")</f>
        <v>191,204,193,326,334,96,,,,,,,,,,,,,,,,,,,,,,,,,,,</v>
      </c>
      <c r="F19" s="2" t="s">
        <v>49</v>
      </c>
      <c r="G19" s="1">
        <v>191</v>
      </c>
      <c r="H19" s="1">
        <v>204</v>
      </c>
      <c r="I19" s="1">
        <v>193</v>
      </c>
      <c r="J19" s="1">
        <v>326</v>
      </c>
      <c r="K19" s="1">
        <v>334</v>
      </c>
      <c r="L19" s="1">
        <v>96</v>
      </c>
    </row>
    <row r="20" spans="1:14" x14ac:dyDescent="0.3">
      <c r="A20">
        <v>5453102201</v>
      </c>
      <c r="B20" t="s">
        <v>20</v>
      </c>
      <c r="C20">
        <v>2002</v>
      </c>
      <c r="D20">
        <v>4</v>
      </c>
      <c r="E20" t="str">
        <f>CONCATENATE(G20,",",H20,",",I20,",",J20,",",K20,",",L20,",",M20,",",N20,",",O20,",",P20,",",Q20,",",R20,",",S20,",",T20,",",U20,",",V20,",",W20,",",X20,",",Y20,",",Z20,",",AA20,",",AB20,",",AC20,",",AD20,",",AE20,",",AF20,",",AG20,",",AH20,",",AI20,",",AJ20,",",AK20,",",AL20,",")</f>
        <v>98,103,337,65,,,,,,,,,,,,,,,,,,,,,,,,,,,,,</v>
      </c>
      <c r="F20" s="2" t="s">
        <v>50</v>
      </c>
      <c r="G20" s="1">
        <v>98</v>
      </c>
      <c r="H20" s="1">
        <v>103</v>
      </c>
      <c r="I20" s="1">
        <v>337</v>
      </c>
      <c r="J20" s="1">
        <v>65</v>
      </c>
    </row>
    <row r="21" spans="1:14" x14ac:dyDescent="0.3">
      <c r="A21">
        <v>5453102202</v>
      </c>
      <c r="B21" t="s">
        <v>21</v>
      </c>
      <c r="C21">
        <v>2000</v>
      </c>
      <c r="D21">
        <v>4</v>
      </c>
      <c r="E21" t="str">
        <f>CONCATENATE(G21,",",H21,",",I21,",",J21,",",K21,",",L21,",",M21,",",N21,",",O21,",",P21,",",Q21,",",R21,",",S21,",",T21,",",U21,",",V21,",",W21,",",X21,",",Y21,",",Z21,",",AA21,",",AB21,",",AC21,",",AD21,",",AE21,",",AF21,",",AG21,",",AH21,",",AI21,",",AJ21,",",AK21,",",AL21,",")</f>
        <v>98,103,337,65,,,,,,,,,,,,,,,,,,,,,,,,,,,,,</v>
      </c>
      <c r="F21" s="2" t="s">
        <v>50</v>
      </c>
      <c r="G21" s="1">
        <v>98</v>
      </c>
      <c r="H21" s="1">
        <v>103</v>
      </c>
      <c r="I21" s="1">
        <v>337</v>
      </c>
      <c r="J21" s="1">
        <v>65</v>
      </c>
    </row>
    <row r="22" spans="1:14" x14ac:dyDescent="0.3">
      <c r="A22">
        <v>5453102203</v>
      </c>
      <c r="B22" t="s">
        <v>22</v>
      </c>
      <c r="C22">
        <v>2003</v>
      </c>
      <c r="D22">
        <v>4</v>
      </c>
      <c r="E22" t="str">
        <f>CONCATENATE(G22,",",H22,",",I22,",",J22,",",K22,",",L22,",",M22,",",N22,",",O22,",",P22,",",Q22,",",R22,",",S22,",",T22,",",U22,",",V22,",",W22,",",X22,",",Y22,",",Z22,",",AA22,",",AB22,",",AC22,",",AD22,",",AE22,",",AF22,",",AG22,",",AH22,",",AI22,",",AJ22,",",AK22,",",AL22,",")</f>
        <v>98,103,337,65,,,,,,,,,,,,,,,,,,,,,,,,,,,,,</v>
      </c>
      <c r="F22" s="2" t="s">
        <v>50</v>
      </c>
      <c r="G22" s="1">
        <v>98</v>
      </c>
      <c r="H22" s="1">
        <v>103</v>
      </c>
      <c r="I22" s="1">
        <v>337</v>
      </c>
      <c r="J22" s="1">
        <v>65</v>
      </c>
    </row>
    <row r="23" spans="1:14" x14ac:dyDescent="0.3">
      <c r="A23">
        <v>5453102204</v>
      </c>
      <c r="B23" t="s">
        <v>23</v>
      </c>
      <c r="C23">
        <v>2001</v>
      </c>
      <c r="D23">
        <v>4</v>
      </c>
      <c r="E23" t="str">
        <f>CONCATENATE(G23,",",H23,",",I23,",",J23,",",K23,",",L23,",",M23,",",N23,",",O23,",",P23,",",Q23,",",R23,",",S23,",",T23,",",U23,",",V23,",",W23,",",X23,",",Y23,",",Z23,",",AA23,",",AB23,",",AC23,",",AD23,",",AE23,",",AF23,",",AG23,",",AH23,",",AI23,",",AJ23,",",AK23,",",AL23,",")</f>
        <v>98,103,337,65,,,,,,,,,,,,,,,,,,,,,,,,,,,,,</v>
      </c>
      <c r="F23" s="2" t="s">
        <v>50</v>
      </c>
      <c r="G23" s="1">
        <v>98</v>
      </c>
      <c r="H23" s="1">
        <v>103</v>
      </c>
      <c r="I23" s="1">
        <v>337</v>
      </c>
      <c r="J23" s="1">
        <v>65</v>
      </c>
    </row>
    <row r="24" spans="1:14" x14ac:dyDescent="0.3">
      <c r="A24">
        <v>5453102601</v>
      </c>
      <c r="B24" t="s">
        <v>24</v>
      </c>
      <c r="C24">
        <v>2001</v>
      </c>
      <c r="D24">
        <v>4</v>
      </c>
      <c r="E24" t="str">
        <f>CONCATENATE(G24,",",H24,",",I24,",",J24,",",K24,",",L24,",",M24,",",N24,",",O24,",",P24,",",Q24,",",R24,",",S24,",",T24,",",U24,",",V24,",",W24,",",X24,",",Y24,",",Z24,",",AA24,",",AB24,",",AC24,",",AD24,",",AE24,",",AF24,",",AG24,",",AH24,",",AI24,",",AJ24,",",AK24,",",AL24,",")</f>
        <v>100,339,,,,,,,,,,,,,,,,,,,,,,,,,,,,,,,</v>
      </c>
      <c r="F24" s="2">
        <v>100.339</v>
      </c>
      <c r="G24" s="1">
        <v>100</v>
      </c>
      <c r="H24" s="1">
        <v>339</v>
      </c>
    </row>
    <row r="25" spans="1:14" x14ac:dyDescent="0.3">
      <c r="A25">
        <v>5453102602</v>
      </c>
      <c r="B25" t="s">
        <v>25</v>
      </c>
      <c r="C25">
        <v>2002</v>
      </c>
      <c r="D25">
        <v>4</v>
      </c>
      <c r="E25" t="str">
        <f>CONCATENATE(G25,",",H25,",",I25,",",J25,",",K25,",",L25,",",M25,",",N25,",",O25,",",P25,",",Q25,",",R25,",",S25,",",T25,",",U25,",",V25,",",W25,",",X25,",",Y25,",",Z25,",",AA25,",",AB25,",",AC25,",",AD25,",",AE25,",",AF25,",",AG25,",",AH25,",",AI25,",",AJ25,",",AK25,",",AL25,",")</f>
        <v>100,339,,,,,,,,,,,,,,,,,,,,,,,,,,,,,,,</v>
      </c>
      <c r="F25" s="2">
        <v>100.339</v>
      </c>
      <c r="G25" s="1">
        <v>100</v>
      </c>
      <c r="H25" s="1">
        <v>339</v>
      </c>
    </row>
    <row r="26" spans="1:14" x14ac:dyDescent="0.3">
      <c r="A26">
        <v>5453102603</v>
      </c>
      <c r="B26" t="s">
        <v>26</v>
      </c>
      <c r="C26">
        <v>2003</v>
      </c>
      <c r="D26">
        <v>4</v>
      </c>
      <c r="E26" t="str">
        <f>CONCATENATE(G26,",",H26,",",I26,",",J26,",",K26,",",L26,",",M26,",",N26,",",O26,",",P26,",",Q26,",",R26,",",S26,",",T26,",",U26,",",V26,",",W26,",",X26,",",Y26,",",Z26,",",AA26,",",AB26,",",AC26,",",AD26,",",AE26,",",AF26,",",AG26,",",AH26,",",AI26,",",AJ26,",",AK26,",",AL26,",")</f>
        <v>100,339,,,,,,,,,,,,,,,,,,,,,,,,,,,,,,,</v>
      </c>
      <c r="F26" s="2">
        <v>100.339</v>
      </c>
      <c r="G26" s="1">
        <v>100</v>
      </c>
      <c r="H26" s="1">
        <v>339</v>
      </c>
    </row>
    <row r="27" spans="1:14" x14ac:dyDescent="0.3">
      <c r="A27">
        <v>5453102701</v>
      </c>
      <c r="B27" t="s">
        <v>27</v>
      </c>
      <c r="C27">
        <v>2001</v>
      </c>
      <c r="D27">
        <v>3</v>
      </c>
      <c r="E27" t="str">
        <f>CONCATENATE(G27,",",H27,",",I27,",",J27,",",K27,",",L27,",",M27,",",N27,",",O27,",",P27,",",Q27,",",R27,",",S27,",",T27,",",U27,",",V27,",",W27,",",X27,",",Y27,",",Z27,",",AA27,",",AB27,",",AC27,",",AD27,",",AE27,",",AF27,",",AG27,",",AH27,",",AI27,",",AJ27,",",AK27,",",AL27,",")</f>
        <v>52,142,329,335,53,143,330,336,,,,,,,,,,,,,,,,,,,,,,,,,</v>
      </c>
      <c r="F27" s="2" t="s">
        <v>51</v>
      </c>
      <c r="G27" s="1">
        <v>52</v>
      </c>
      <c r="H27" s="1">
        <v>142</v>
      </c>
      <c r="I27" s="1">
        <v>329</v>
      </c>
      <c r="J27" s="1">
        <v>335</v>
      </c>
      <c r="K27" s="1">
        <v>53</v>
      </c>
      <c r="L27" s="1">
        <v>143</v>
      </c>
      <c r="M27" s="1">
        <v>330</v>
      </c>
      <c r="N27" s="1">
        <v>336</v>
      </c>
    </row>
    <row r="28" spans="1:14" x14ac:dyDescent="0.3">
      <c r="A28">
        <v>5453102702</v>
      </c>
      <c r="B28" t="s">
        <v>28</v>
      </c>
      <c r="C28">
        <v>2000</v>
      </c>
      <c r="D28">
        <v>3</v>
      </c>
      <c r="E28" t="str">
        <f>CONCATENATE(G28,",",H28,",",I28,",",J28,",",K28,",",L28,",",M28,",",N28,",",O28,",",P28,",",Q28,",",R28,",",S28,",",T28,",",U28,",",V28,",",W28,",",X28,",",Y28,",",Z28,",",AA28,",",AB28,",",AC28,",",AD28,",",AE28,",",AF28,",",AG28,",",AH28,",",AI28,",",AJ28,",",AK28,",",AL28,",")</f>
        <v>52,142,329,335,53,143,330,336,,,,,,,,,,,,,,,,,,,,,,,,,</v>
      </c>
      <c r="F28" s="2" t="s">
        <v>51</v>
      </c>
      <c r="G28" s="1">
        <v>52</v>
      </c>
      <c r="H28" s="1">
        <v>142</v>
      </c>
      <c r="I28" s="1">
        <v>329</v>
      </c>
      <c r="J28" s="1">
        <v>335</v>
      </c>
      <c r="K28" s="1">
        <v>53</v>
      </c>
      <c r="L28" s="1">
        <v>143</v>
      </c>
      <c r="M28" s="1">
        <v>330</v>
      </c>
      <c r="N28" s="1">
        <v>336</v>
      </c>
    </row>
    <row r="29" spans="1:14" x14ac:dyDescent="0.3">
      <c r="A29">
        <v>5453102703</v>
      </c>
      <c r="B29" t="s">
        <v>29</v>
      </c>
      <c r="C29">
        <v>2002</v>
      </c>
      <c r="D29">
        <v>3</v>
      </c>
      <c r="E29" t="str">
        <f>CONCATENATE(G29,",",H29,",",I29,",",J29,",",K29,",",L29,",",M29,",",N29,",",O29,",",P29,",",Q29,",",R29,",",S29,",",T29,",",U29,",",V29,",",W29,",",X29,",",Y29,",",Z29,",",AA29,",",AB29,",",AC29,",",AD29,",",AE29,",",AF29,",",AG29,",",AH29,",",AI29,",",AJ29,",",AK29,",",AL29,",")</f>
        <v>52,142,329,335,53,143,330,336,,,,,,,,,,,,,,,,,,,,,,,,,</v>
      </c>
      <c r="F29" s="2" t="s">
        <v>51</v>
      </c>
      <c r="G29" s="1">
        <v>52</v>
      </c>
      <c r="H29" s="1">
        <v>142</v>
      </c>
      <c r="I29" s="1">
        <v>329</v>
      </c>
      <c r="J29" s="1">
        <v>335</v>
      </c>
      <c r="K29" s="1">
        <v>53</v>
      </c>
      <c r="L29" s="1">
        <v>143</v>
      </c>
      <c r="M29" s="1">
        <v>330</v>
      </c>
      <c r="N29" s="1">
        <v>336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prac</vt:lpstr>
    </vt:vector>
  </TitlesOfParts>
  <Company>Janáčkova akademie múzických umění v Brně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Vala</dc:creator>
  <cp:lastModifiedBy>Michal Vala</cp:lastModifiedBy>
  <dcterms:created xsi:type="dcterms:W3CDTF">2021-08-04T08:42:49Z</dcterms:created>
  <dcterms:modified xsi:type="dcterms:W3CDTF">2021-08-04T09:57:06Z</dcterms:modified>
</cp:coreProperties>
</file>